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'List1'!$A$1:$D$50</definedName>
  </definedNames>
  <calcPr fullCalcOnLoad="1"/>
</workbook>
</file>

<file path=xl/sharedStrings.xml><?xml version="1.0" encoding="utf-8"?>
<sst xmlns="http://schemas.openxmlformats.org/spreadsheetml/2006/main" count="49" uniqueCount="47">
  <si>
    <t>částka v Kč</t>
  </si>
  <si>
    <t xml:space="preserve">Příjmy </t>
  </si>
  <si>
    <t>Dotace od kraje - na mzdy</t>
  </si>
  <si>
    <t>Celkem dotace od kraje</t>
  </si>
  <si>
    <t>Příspěvek od obce</t>
  </si>
  <si>
    <t>PŘÍJMY CELKEM</t>
  </si>
  <si>
    <t>Výdaje</t>
  </si>
  <si>
    <t>Platy zaměstnanců hrazené krajem</t>
  </si>
  <si>
    <t>Povinné pojistné pl.zaměst. hrazené krajem</t>
  </si>
  <si>
    <t>Učební pomůcky hrazené krajem</t>
  </si>
  <si>
    <t>Celkem výdaje hrazené krajem</t>
  </si>
  <si>
    <t>Povinné pojistné pl.zaměst. -věrnostní příspěvky</t>
  </si>
  <si>
    <t>potraviny-pitná voda</t>
  </si>
  <si>
    <t>Ochranné pomůcky</t>
  </si>
  <si>
    <t>Ošatné (prádlo,oděv,obuv)</t>
  </si>
  <si>
    <t>Drobný hmotný dlouhodobý majetek</t>
  </si>
  <si>
    <t>Elektřina</t>
  </si>
  <si>
    <t>voda</t>
  </si>
  <si>
    <t>Plyn</t>
  </si>
  <si>
    <t>Služby pošt</t>
  </si>
  <si>
    <t>Služby telekomunikací</t>
  </si>
  <si>
    <t>Služby peněžních ústavů</t>
  </si>
  <si>
    <t>Nájemné</t>
  </si>
  <si>
    <t>Konzultační, poradenské a právní služby</t>
  </si>
  <si>
    <t>Služby školení a vzdělávání</t>
  </si>
  <si>
    <t>Služby zpracování dat</t>
  </si>
  <si>
    <t>Nákup služeb j.n.</t>
  </si>
  <si>
    <t>Opravy a údržba</t>
  </si>
  <si>
    <t>Programové vybavení</t>
  </si>
  <si>
    <t>Cestovné</t>
  </si>
  <si>
    <t>Pohoštění</t>
  </si>
  <si>
    <t>Ostatní nákupy jinde nezeřazené</t>
  </si>
  <si>
    <t>Platby daní a poplatků</t>
  </si>
  <si>
    <t>Odpisy</t>
  </si>
  <si>
    <t>Ostatní výdaje</t>
  </si>
  <si>
    <t>v Ostré dne:</t>
  </si>
  <si>
    <t>……………………………….</t>
  </si>
  <si>
    <t>razítko a podpis</t>
  </si>
  <si>
    <t>Knihy,učební pomůcky,tiskovny/pedag.materiál</t>
  </si>
  <si>
    <t>Hračky, didakt.pomůcky pro děti</t>
  </si>
  <si>
    <t>Příspěvky ostatní (od rodičů-úplata)</t>
  </si>
  <si>
    <t>Organizace : MŠ Ostrá, okres Nymburk</t>
  </si>
  <si>
    <t>Platy zaměstnanců-nepedagogů</t>
  </si>
  <si>
    <t>IČO 71194762</t>
  </si>
  <si>
    <t>VÝDAJE CELKEM (krajský rozpočet + obec)</t>
  </si>
  <si>
    <t>Celkem výdaje hrazené obcí</t>
  </si>
  <si>
    <t>Návrh střednědobého výhledu rozpočtu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</si>
</sst>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0"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3"/>
      <color indexed="8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14" fontId="0" fillId="0" borderId="0" xfId="0" applyNumberForma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9" xfId="0" applyBorder="1" applyAlignment="1">
      <alignment/>
    </xf>
    <xf numFmtId="0" fontId="2" fillId="0" borderId="15" xfId="0" applyFont="1" applyBorder="1" applyAlignment="1">
      <alignment/>
    </xf>
    <xf numFmtId="0" fontId="9" fillId="0" borderId="20" xfId="0" applyFont="1" applyBorder="1" applyAlignment="1">
      <alignment/>
    </xf>
    <xf numFmtId="164" fontId="0" fillId="0" borderId="16" xfId="0" applyNumberForma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64" fontId="2" fillId="0" borderId="21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164" fontId="11" fillId="0" borderId="18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6" fillId="0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164" fontId="2" fillId="0" borderId="18" xfId="0" applyNumberFormat="1" applyFont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1.00390625" style="0" bestFit="1" customWidth="1"/>
    <col min="2" max="2" width="47.28125" style="0" bestFit="1" customWidth="1"/>
    <col min="3" max="3" width="21.57421875" style="0" customWidth="1"/>
    <col min="4" max="5" width="18.28125" style="0" customWidth="1"/>
    <col min="6" max="6" width="11.00390625" style="0" bestFit="1" customWidth="1"/>
    <col min="7" max="7" width="41.421875" style="0" bestFit="1" customWidth="1"/>
    <col min="8" max="8" width="24.28125" style="0" bestFit="1" customWidth="1"/>
    <col min="9" max="9" width="12.7109375" style="0" customWidth="1"/>
    <col min="11" max="11" width="11.00390625" style="0" bestFit="1" customWidth="1"/>
    <col min="12" max="12" width="41.421875" style="0" bestFit="1" customWidth="1"/>
    <col min="13" max="13" width="24.28125" style="0" bestFit="1" customWidth="1"/>
    <col min="14" max="14" width="12.28125" style="0" bestFit="1" customWidth="1"/>
  </cols>
  <sheetData>
    <row r="1" spans="1:14" ht="15">
      <c r="A1" s="61"/>
      <c r="B1" s="62" t="s">
        <v>46</v>
      </c>
      <c r="C1" s="63" t="s">
        <v>43</v>
      </c>
      <c r="D1" s="64"/>
      <c r="E1" s="65"/>
      <c r="F1" s="1"/>
      <c r="G1" s="2"/>
      <c r="H1" s="15"/>
      <c r="I1" s="3"/>
      <c r="K1" s="17"/>
      <c r="L1" s="18"/>
      <c r="M1" s="67"/>
      <c r="N1" s="29"/>
    </row>
    <row r="2" spans="1:14" ht="15.75" thickBot="1">
      <c r="A2" s="66"/>
      <c r="B2" s="18" t="s">
        <v>41</v>
      </c>
      <c r="C2" s="29" t="s">
        <v>0</v>
      </c>
      <c r="D2" s="29" t="s">
        <v>0</v>
      </c>
      <c r="E2" s="68" t="s">
        <v>0</v>
      </c>
      <c r="F2" s="1"/>
      <c r="G2" s="2"/>
      <c r="H2" s="3"/>
      <c r="I2" s="3"/>
      <c r="K2" s="17"/>
      <c r="L2" s="18"/>
      <c r="M2" s="29"/>
      <c r="N2" s="29"/>
    </row>
    <row r="3" spans="1:14" ht="19.5" thickBot="1">
      <c r="A3" s="4"/>
      <c r="B3" s="33"/>
      <c r="C3" s="43">
        <v>2018</v>
      </c>
      <c r="D3" s="69">
        <v>2019</v>
      </c>
      <c r="E3" s="32">
        <v>2020</v>
      </c>
      <c r="F3" s="17"/>
      <c r="G3" s="18"/>
      <c r="H3" s="19"/>
      <c r="I3" s="19"/>
      <c r="K3" s="17"/>
      <c r="L3" s="18"/>
      <c r="M3" s="19"/>
      <c r="N3" s="19"/>
    </row>
    <row r="4" spans="1:14" ht="15">
      <c r="A4" s="5" t="s">
        <v>1</v>
      </c>
      <c r="B4" s="34" t="s">
        <v>2</v>
      </c>
      <c r="C4" s="44">
        <v>1590049</v>
      </c>
      <c r="D4" s="53">
        <v>1590000</v>
      </c>
      <c r="E4" s="44">
        <v>1590050</v>
      </c>
      <c r="F4" s="17"/>
      <c r="G4" s="20"/>
      <c r="H4" s="21"/>
      <c r="I4" s="21"/>
      <c r="K4" s="17"/>
      <c r="L4" s="20"/>
      <c r="M4" s="21"/>
      <c r="N4" s="21"/>
    </row>
    <row r="5" spans="1:14" ht="15.75" thickBot="1">
      <c r="A5" s="6"/>
      <c r="B5" s="35"/>
      <c r="C5" s="45">
        <v>0</v>
      </c>
      <c r="D5" s="54"/>
      <c r="E5" s="50"/>
      <c r="F5" s="17"/>
      <c r="G5" s="20"/>
      <c r="H5" s="21"/>
      <c r="I5" s="21"/>
      <c r="K5" s="17"/>
      <c r="L5" s="20"/>
      <c r="M5" s="21"/>
      <c r="N5" s="21"/>
    </row>
    <row r="6" spans="1:14" ht="15.75" thickBot="1">
      <c r="A6" s="7"/>
      <c r="B6" s="36" t="s">
        <v>3</v>
      </c>
      <c r="C6" s="46">
        <f>SUM(C4:C5)</f>
        <v>1590049</v>
      </c>
      <c r="D6" s="70">
        <f>SUM(D4:D5)</f>
        <v>1590000</v>
      </c>
      <c r="E6" s="51">
        <f>SUM(E4:E5)</f>
        <v>1590050</v>
      </c>
      <c r="F6" s="22"/>
      <c r="G6" s="23"/>
      <c r="H6" s="24"/>
      <c r="I6" s="24"/>
      <c r="K6" s="22"/>
      <c r="L6" s="23"/>
      <c r="M6" s="24"/>
      <c r="N6" s="24"/>
    </row>
    <row r="7" spans="1:14" ht="15">
      <c r="A7" s="6"/>
      <c r="B7" s="34" t="s">
        <v>4</v>
      </c>
      <c r="C7" s="59">
        <v>400000</v>
      </c>
      <c r="D7" s="71">
        <v>400000</v>
      </c>
      <c r="E7" s="59">
        <v>400000</v>
      </c>
      <c r="F7" s="17"/>
      <c r="G7" s="20"/>
      <c r="H7" s="21"/>
      <c r="I7" s="21"/>
      <c r="K7" s="17"/>
      <c r="L7" s="20"/>
      <c r="M7" s="21"/>
      <c r="N7" s="21"/>
    </row>
    <row r="8" spans="1:14" ht="15.75" thickBot="1">
      <c r="A8" s="8"/>
      <c r="B8" s="35" t="s">
        <v>40</v>
      </c>
      <c r="C8" s="45">
        <v>82800</v>
      </c>
      <c r="D8" s="54">
        <v>82000</v>
      </c>
      <c r="E8" s="45">
        <v>82500</v>
      </c>
      <c r="F8" s="17"/>
      <c r="G8" s="20"/>
      <c r="H8" s="21"/>
      <c r="I8" s="21"/>
      <c r="K8" s="17"/>
      <c r="L8" s="20"/>
      <c r="M8" s="21"/>
      <c r="N8" s="21"/>
    </row>
    <row r="9" spans="1:14" ht="18" thickBot="1">
      <c r="A9" s="9"/>
      <c r="B9" s="37" t="s">
        <v>5</v>
      </c>
      <c r="C9" s="47">
        <f>C6+C7+C8</f>
        <v>2072849</v>
      </c>
      <c r="D9" s="72">
        <f>D6+D7+D8</f>
        <v>2072000</v>
      </c>
      <c r="E9" s="47">
        <f>E6+E7+E8</f>
        <v>2072550</v>
      </c>
      <c r="F9" s="25"/>
      <c r="G9" s="26"/>
      <c r="H9" s="27"/>
      <c r="I9" s="27"/>
      <c r="K9" s="25"/>
      <c r="L9" s="26"/>
      <c r="M9" s="27"/>
      <c r="N9" s="27"/>
    </row>
    <row r="10" spans="1:14" ht="15">
      <c r="A10" s="5" t="s">
        <v>6</v>
      </c>
      <c r="B10" s="34"/>
      <c r="C10" s="53"/>
      <c r="D10" s="60"/>
      <c r="E10" s="55"/>
      <c r="F10" s="17"/>
      <c r="G10" s="20"/>
      <c r="H10" s="21"/>
      <c r="I10" s="21"/>
      <c r="K10" s="17"/>
      <c r="L10" s="20"/>
      <c r="M10" s="21"/>
      <c r="N10" s="21"/>
    </row>
    <row r="11" spans="1:14" ht="15">
      <c r="A11" s="10">
        <v>5011</v>
      </c>
      <c r="B11" s="38" t="s">
        <v>7</v>
      </c>
      <c r="C11" s="52">
        <v>1162215</v>
      </c>
      <c r="D11" s="52">
        <v>1162264</v>
      </c>
      <c r="E11" s="48">
        <v>1162274</v>
      </c>
      <c r="F11" s="28"/>
      <c r="G11" s="20"/>
      <c r="H11" s="21"/>
      <c r="I11" s="21"/>
      <c r="K11" s="28"/>
      <c r="L11" s="20"/>
      <c r="M11" s="21"/>
      <c r="N11" s="21"/>
    </row>
    <row r="12" spans="1:14" ht="15">
      <c r="A12" s="10">
        <v>5031</v>
      </c>
      <c r="B12" s="38" t="s">
        <v>8</v>
      </c>
      <c r="C12" s="52">
        <v>418398</v>
      </c>
      <c r="D12" s="52">
        <v>418300</v>
      </c>
      <c r="E12" s="48">
        <v>418340</v>
      </c>
      <c r="F12" s="28"/>
      <c r="G12" s="20"/>
      <c r="H12" s="21"/>
      <c r="I12" s="21"/>
      <c r="K12" s="28"/>
      <c r="L12" s="20"/>
      <c r="M12" s="21"/>
      <c r="N12" s="21"/>
    </row>
    <row r="13" spans="1:14" ht="15.75" thickBot="1">
      <c r="A13" s="11">
        <v>5036</v>
      </c>
      <c r="B13" s="35" t="s">
        <v>9</v>
      </c>
      <c r="C13" s="54">
        <v>9436</v>
      </c>
      <c r="D13" s="54">
        <v>9436</v>
      </c>
      <c r="E13" s="45">
        <v>9436</v>
      </c>
      <c r="F13" s="28"/>
      <c r="G13" s="20"/>
      <c r="H13" s="21"/>
      <c r="I13" s="21"/>
      <c r="K13" s="28"/>
      <c r="L13" s="20"/>
      <c r="M13" s="21"/>
      <c r="N13" s="21"/>
    </row>
    <row r="14" spans="1:14" ht="16.5" thickBot="1">
      <c r="A14" s="4"/>
      <c r="B14" s="39" t="s">
        <v>10</v>
      </c>
      <c r="C14" s="56">
        <f>SUM(C10:C13)</f>
        <v>1590049</v>
      </c>
      <c r="D14" s="56">
        <f>SUM(D11:D13)</f>
        <v>1590000</v>
      </c>
      <c r="E14" s="57">
        <f>SUM(E10:E13)</f>
        <v>1590050</v>
      </c>
      <c r="F14" s="17"/>
      <c r="G14" s="23"/>
      <c r="H14" s="24"/>
      <c r="I14" s="24"/>
      <c r="K14" s="17"/>
      <c r="L14" s="23"/>
      <c r="M14" s="24"/>
      <c r="N14" s="24"/>
    </row>
    <row r="15" spans="1:14" ht="15">
      <c r="A15" s="12">
        <v>5011</v>
      </c>
      <c r="B15" s="34" t="s">
        <v>42</v>
      </c>
      <c r="C15" s="44">
        <v>80000</v>
      </c>
      <c r="D15" s="53">
        <v>80000</v>
      </c>
      <c r="E15" s="44">
        <v>80000</v>
      </c>
      <c r="F15" s="28"/>
      <c r="G15" s="20"/>
      <c r="H15" s="21"/>
      <c r="I15" s="21"/>
      <c r="K15" s="28"/>
      <c r="L15" s="20"/>
      <c r="M15" s="21"/>
      <c r="N15" s="21"/>
    </row>
    <row r="16" spans="1:14" ht="15">
      <c r="A16" s="10">
        <v>5031</v>
      </c>
      <c r="B16" s="38" t="s">
        <v>11</v>
      </c>
      <c r="C16" s="48"/>
      <c r="D16" s="52"/>
      <c r="E16" s="48"/>
      <c r="F16" s="28"/>
      <c r="G16" s="20"/>
      <c r="H16" s="21"/>
      <c r="I16" s="21"/>
      <c r="K16" s="28"/>
      <c r="L16" s="20"/>
      <c r="M16" s="21"/>
      <c r="N16" s="21"/>
    </row>
    <row r="17" spans="1:14" ht="15">
      <c r="A17" s="6">
        <v>5131</v>
      </c>
      <c r="B17" s="38" t="s">
        <v>12</v>
      </c>
      <c r="C17" s="48">
        <v>8000</v>
      </c>
      <c r="D17" s="52">
        <v>8000</v>
      </c>
      <c r="E17" s="48">
        <v>8000</v>
      </c>
      <c r="F17" s="17"/>
      <c r="G17" s="20"/>
      <c r="H17" s="21"/>
      <c r="I17" s="21"/>
      <c r="K17" s="17"/>
      <c r="L17" s="20"/>
      <c r="M17" s="21"/>
      <c r="N17" s="21"/>
    </row>
    <row r="18" spans="1:14" ht="15">
      <c r="A18" s="10">
        <v>5132</v>
      </c>
      <c r="B18" s="38" t="s">
        <v>13</v>
      </c>
      <c r="C18" s="48">
        <v>4000</v>
      </c>
      <c r="D18" s="52">
        <v>4000</v>
      </c>
      <c r="E18" s="48">
        <v>4000</v>
      </c>
      <c r="F18" s="28"/>
      <c r="G18" s="20"/>
      <c r="H18" s="21"/>
      <c r="I18" s="21"/>
      <c r="K18" s="28"/>
      <c r="L18" s="20"/>
      <c r="M18" s="21"/>
      <c r="N18" s="21"/>
    </row>
    <row r="19" spans="1:14" ht="15">
      <c r="A19" s="10">
        <v>5134</v>
      </c>
      <c r="B19" s="38" t="s">
        <v>14</v>
      </c>
      <c r="C19" s="48"/>
      <c r="D19" s="52"/>
      <c r="E19" s="48"/>
      <c r="F19" s="28"/>
      <c r="G19" s="20"/>
      <c r="H19" s="21"/>
      <c r="I19" s="21"/>
      <c r="K19" s="28"/>
      <c r="L19" s="20"/>
      <c r="M19" s="21"/>
      <c r="N19" s="21"/>
    </row>
    <row r="20" spans="1:14" ht="15">
      <c r="A20" s="10">
        <v>5136</v>
      </c>
      <c r="B20" s="38" t="s">
        <v>38</v>
      </c>
      <c r="C20" s="48">
        <v>17000</v>
      </c>
      <c r="D20" s="52">
        <v>17000</v>
      </c>
      <c r="E20" s="48">
        <v>17000</v>
      </c>
      <c r="F20" s="28"/>
      <c r="G20" s="20"/>
      <c r="H20" s="21"/>
      <c r="I20" s="21"/>
      <c r="K20" s="28"/>
      <c r="L20" s="20"/>
      <c r="M20" s="21"/>
      <c r="N20" s="21"/>
    </row>
    <row r="21" spans="1:14" ht="15">
      <c r="A21" s="10">
        <v>5137</v>
      </c>
      <c r="B21" s="38" t="s">
        <v>15</v>
      </c>
      <c r="C21" s="48">
        <v>65000</v>
      </c>
      <c r="D21" s="52">
        <v>65000</v>
      </c>
      <c r="E21" s="48">
        <v>65000</v>
      </c>
      <c r="F21" s="28"/>
      <c r="G21" s="20"/>
      <c r="H21" s="21"/>
      <c r="I21" s="21"/>
      <c r="K21" s="28"/>
      <c r="L21" s="20"/>
      <c r="M21" s="21"/>
      <c r="N21" s="21"/>
    </row>
    <row r="22" spans="1:14" ht="15">
      <c r="A22" s="10"/>
      <c r="B22" s="38" t="s">
        <v>16</v>
      </c>
      <c r="C22" s="48">
        <v>12000</v>
      </c>
      <c r="D22" s="52">
        <v>12000</v>
      </c>
      <c r="E22" s="48">
        <v>12000</v>
      </c>
      <c r="F22" s="28"/>
      <c r="G22" s="20"/>
      <c r="H22" s="21"/>
      <c r="I22" s="21"/>
      <c r="K22" s="28"/>
      <c r="L22" s="20"/>
      <c r="M22" s="21"/>
      <c r="N22" s="21"/>
    </row>
    <row r="23" spans="1:14" ht="15">
      <c r="A23" s="10"/>
      <c r="B23" s="38" t="s">
        <v>17</v>
      </c>
      <c r="C23" s="48">
        <v>6000</v>
      </c>
      <c r="D23" s="52">
        <v>6000</v>
      </c>
      <c r="E23" s="48">
        <v>6000</v>
      </c>
      <c r="F23" s="28"/>
      <c r="G23" s="20"/>
      <c r="H23" s="21"/>
      <c r="I23" s="21"/>
      <c r="K23" s="28"/>
      <c r="L23" s="20"/>
      <c r="M23" s="21"/>
      <c r="N23" s="21"/>
    </row>
    <row r="24" spans="1:14" ht="15">
      <c r="A24" s="10"/>
      <c r="B24" s="38" t="s">
        <v>18</v>
      </c>
      <c r="C24" s="48">
        <v>65000</v>
      </c>
      <c r="D24" s="52">
        <v>65000</v>
      </c>
      <c r="E24" s="48">
        <v>65000</v>
      </c>
      <c r="F24" s="28"/>
      <c r="G24" s="20"/>
      <c r="H24" s="21"/>
      <c r="I24" s="21"/>
      <c r="K24" s="28"/>
      <c r="L24" s="20"/>
      <c r="M24" s="21"/>
      <c r="N24" s="21"/>
    </row>
    <row r="25" spans="1:14" ht="15">
      <c r="A25" s="10">
        <v>5161</v>
      </c>
      <c r="B25" s="38" t="s">
        <v>19</v>
      </c>
      <c r="C25" s="48">
        <v>4000</v>
      </c>
      <c r="D25" s="52">
        <v>4000</v>
      </c>
      <c r="E25" s="48">
        <v>4000</v>
      </c>
      <c r="F25" s="28"/>
      <c r="G25" s="20"/>
      <c r="H25" s="21"/>
      <c r="I25" s="21"/>
      <c r="K25" s="28"/>
      <c r="L25" s="20"/>
      <c r="M25" s="21"/>
      <c r="N25" s="21"/>
    </row>
    <row r="26" spans="1:14" ht="15">
      <c r="A26" s="10">
        <v>5162</v>
      </c>
      <c r="B26" s="38" t="s">
        <v>20</v>
      </c>
      <c r="C26" s="48">
        <v>9000</v>
      </c>
      <c r="D26" s="52">
        <v>9000</v>
      </c>
      <c r="E26" s="48">
        <v>9000</v>
      </c>
      <c r="F26" s="28"/>
      <c r="G26" s="20"/>
      <c r="H26" s="21"/>
      <c r="I26" s="21"/>
      <c r="K26" s="28"/>
      <c r="L26" s="20"/>
      <c r="M26" s="21"/>
      <c r="N26" s="21"/>
    </row>
    <row r="27" spans="1:14" ht="15">
      <c r="A27" s="10">
        <v>5163</v>
      </c>
      <c r="B27" s="38" t="s">
        <v>21</v>
      </c>
      <c r="C27" s="48">
        <v>5000</v>
      </c>
      <c r="D27" s="52">
        <v>5000</v>
      </c>
      <c r="E27" s="48">
        <v>5000</v>
      </c>
      <c r="F27" s="28"/>
      <c r="G27" s="20"/>
      <c r="H27" s="21"/>
      <c r="I27" s="21"/>
      <c r="K27" s="28"/>
      <c r="L27" s="20"/>
      <c r="M27" s="21"/>
      <c r="N27" s="21"/>
    </row>
    <row r="28" spans="1:14" ht="15">
      <c r="A28" s="10">
        <v>5164</v>
      </c>
      <c r="B28" s="38" t="s">
        <v>22</v>
      </c>
      <c r="C28" s="48"/>
      <c r="D28" s="52"/>
      <c r="E28" s="48"/>
      <c r="F28" s="28"/>
      <c r="G28" s="20"/>
      <c r="H28" s="21"/>
      <c r="I28" s="21"/>
      <c r="K28" s="28"/>
      <c r="L28" s="20"/>
      <c r="M28" s="21"/>
      <c r="N28" s="21"/>
    </row>
    <row r="29" spans="1:14" ht="15">
      <c r="A29" s="10">
        <v>5166</v>
      </c>
      <c r="B29" s="38" t="s">
        <v>23</v>
      </c>
      <c r="C29" s="48">
        <v>17000</v>
      </c>
      <c r="D29" s="52">
        <v>16000</v>
      </c>
      <c r="E29" s="48">
        <v>16000</v>
      </c>
      <c r="F29" s="28"/>
      <c r="G29" s="20"/>
      <c r="H29" s="21"/>
      <c r="I29" s="21"/>
      <c r="K29" s="28"/>
      <c r="L29" s="20"/>
      <c r="M29" s="21"/>
      <c r="N29" s="21"/>
    </row>
    <row r="30" spans="1:14" ht="15">
      <c r="A30" s="10">
        <v>5167</v>
      </c>
      <c r="B30" s="38" t="s">
        <v>24</v>
      </c>
      <c r="C30" s="48">
        <v>10800</v>
      </c>
      <c r="D30" s="52">
        <v>10000</v>
      </c>
      <c r="E30" s="48">
        <v>10000</v>
      </c>
      <c r="F30" s="28"/>
      <c r="G30" s="20"/>
      <c r="H30" s="21"/>
      <c r="I30" s="21"/>
      <c r="K30" s="28"/>
      <c r="L30" s="20"/>
      <c r="M30" s="21"/>
      <c r="N30" s="21"/>
    </row>
    <row r="31" spans="1:14" ht="15">
      <c r="A31" s="10">
        <v>5168</v>
      </c>
      <c r="B31" s="38" t="s">
        <v>25</v>
      </c>
      <c r="C31" s="48">
        <v>41000</v>
      </c>
      <c r="D31" s="52">
        <v>41000</v>
      </c>
      <c r="E31" s="48">
        <v>41000</v>
      </c>
      <c r="F31" s="28"/>
      <c r="G31" s="20"/>
      <c r="H31" s="21"/>
      <c r="I31" s="21"/>
      <c r="K31" s="28"/>
      <c r="L31" s="20"/>
      <c r="M31" s="21"/>
      <c r="N31" s="21"/>
    </row>
    <row r="32" spans="1:14" ht="15">
      <c r="A32" s="10">
        <v>5169</v>
      </c>
      <c r="B32" s="38" t="s">
        <v>26</v>
      </c>
      <c r="C32" s="48">
        <v>60000</v>
      </c>
      <c r="D32" s="52">
        <v>61000</v>
      </c>
      <c r="E32" s="48">
        <v>62000</v>
      </c>
      <c r="F32" s="28"/>
      <c r="G32" s="20"/>
      <c r="H32" s="21"/>
      <c r="I32" s="21"/>
      <c r="K32" s="28"/>
      <c r="L32" s="20"/>
      <c r="M32" s="21"/>
      <c r="N32" s="21"/>
    </row>
    <row r="33" spans="1:14" ht="15">
      <c r="A33" s="10">
        <v>5171</v>
      </c>
      <c r="B33" s="38" t="s">
        <v>27</v>
      </c>
      <c r="C33" s="48">
        <v>25000</v>
      </c>
      <c r="D33" s="52">
        <v>25000</v>
      </c>
      <c r="E33" s="48">
        <v>24000</v>
      </c>
      <c r="F33" s="28"/>
      <c r="G33" s="20"/>
      <c r="H33" s="21"/>
      <c r="I33" s="21"/>
      <c r="K33" s="28"/>
      <c r="L33" s="20"/>
      <c r="M33" s="21"/>
      <c r="N33" s="21"/>
    </row>
    <row r="34" spans="1:14" ht="15">
      <c r="A34" s="10">
        <v>5172</v>
      </c>
      <c r="B34" s="38" t="s">
        <v>28</v>
      </c>
      <c r="C34" s="48">
        <v>2000</v>
      </c>
      <c r="D34" s="52">
        <v>2000</v>
      </c>
      <c r="E34" s="48">
        <v>2000</v>
      </c>
      <c r="F34" s="28"/>
      <c r="G34" s="20"/>
      <c r="H34" s="21"/>
      <c r="I34" s="21"/>
      <c r="K34" s="28"/>
      <c r="L34" s="20"/>
      <c r="M34" s="21"/>
      <c r="N34" s="21"/>
    </row>
    <row r="35" spans="1:14" ht="15">
      <c r="A35" s="10">
        <v>5173</v>
      </c>
      <c r="B35" s="38" t="s">
        <v>29</v>
      </c>
      <c r="C35" s="48"/>
      <c r="D35" s="52"/>
      <c r="E35" s="48"/>
      <c r="F35" s="28"/>
      <c r="G35" s="20"/>
      <c r="H35" s="21"/>
      <c r="I35" s="21"/>
      <c r="K35" s="28"/>
      <c r="L35" s="20"/>
      <c r="M35" s="21"/>
      <c r="N35" s="21"/>
    </row>
    <row r="36" spans="1:14" ht="15">
      <c r="A36" s="10">
        <v>5175</v>
      </c>
      <c r="B36" s="38" t="s">
        <v>30</v>
      </c>
      <c r="C36" s="48">
        <v>4000</v>
      </c>
      <c r="D36" s="52">
        <v>4000</v>
      </c>
      <c r="E36" s="48">
        <v>4000</v>
      </c>
      <c r="F36" s="28"/>
      <c r="G36" s="20"/>
      <c r="H36" s="21"/>
      <c r="I36" s="21"/>
      <c r="K36" s="28"/>
      <c r="L36" s="20"/>
      <c r="M36" s="21"/>
      <c r="N36" s="21"/>
    </row>
    <row r="37" spans="1:14" ht="15">
      <c r="A37" s="10">
        <v>5179</v>
      </c>
      <c r="B37" s="38" t="s">
        <v>31</v>
      </c>
      <c r="C37" s="48"/>
      <c r="D37" s="52"/>
      <c r="E37" s="48"/>
      <c r="F37" s="28"/>
      <c r="G37" s="20"/>
      <c r="H37" s="21"/>
      <c r="I37" s="21"/>
      <c r="K37" s="28"/>
      <c r="L37" s="20"/>
      <c r="M37" s="21"/>
      <c r="N37" s="21"/>
    </row>
    <row r="38" spans="1:14" ht="15">
      <c r="A38" s="10">
        <v>5361</v>
      </c>
      <c r="B38" s="38" t="s">
        <v>39</v>
      </c>
      <c r="C38" s="48">
        <v>48000</v>
      </c>
      <c r="D38" s="52">
        <v>48000</v>
      </c>
      <c r="E38" s="48">
        <v>48500</v>
      </c>
      <c r="F38" s="28"/>
      <c r="G38" s="20"/>
      <c r="H38" s="21"/>
      <c r="I38" s="21"/>
      <c r="K38" s="28"/>
      <c r="L38" s="20"/>
      <c r="M38" s="21"/>
      <c r="N38" s="21"/>
    </row>
    <row r="39" spans="1:14" ht="15">
      <c r="A39" s="10">
        <v>5362</v>
      </c>
      <c r="B39" s="38" t="s">
        <v>32</v>
      </c>
      <c r="C39" s="48"/>
      <c r="D39" s="52"/>
      <c r="E39" s="48"/>
      <c r="F39" s="28"/>
      <c r="G39" s="20"/>
      <c r="H39" s="21"/>
      <c r="I39" s="21"/>
      <c r="K39" s="28"/>
      <c r="L39" s="20"/>
      <c r="M39" s="21"/>
      <c r="N39" s="21"/>
    </row>
    <row r="40" spans="1:14" ht="15">
      <c r="A40" s="6"/>
      <c r="B40" s="38" t="s">
        <v>33</v>
      </c>
      <c r="C40" s="48"/>
      <c r="D40" s="52"/>
      <c r="E40" s="48"/>
      <c r="F40" s="17"/>
      <c r="G40" s="20"/>
      <c r="H40" s="21"/>
      <c r="I40" s="21"/>
      <c r="K40" s="17"/>
      <c r="L40" s="20"/>
      <c r="M40" s="21"/>
      <c r="N40" s="21"/>
    </row>
    <row r="41" spans="1:14" ht="15.75" thickBot="1">
      <c r="A41" s="8"/>
      <c r="B41" s="35" t="s">
        <v>34</v>
      </c>
      <c r="C41" s="45"/>
      <c r="D41" s="54"/>
      <c r="E41" s="45"/>
      <c r="F41" s="17"/>
      <c r="G41" s="20"/>
      <c r="H41" s="21"/>
      <c r="I41" s="21"/>
      <c r="K41" s="17"/>
      <c r="L41" s="20"/>
      <c r="M41" s="21"/>
      <c r="N41" s="21"/>
    </row>
    <row r="42" spans="1:14" ht="18" thickBot="1">
      <c r="A42" s="9"/>
      <c r="B42" s="39" t="s">
        <v>45</v>
      </c>
      <c r="C42" s="58">
        <f>SUM(C15:C41)</f>
        <v>482800</v>
      </c>
      <c r="D42" s="73">
        <f>SUM(D15:D41)</f>
        <v>482000</v>
      </c>
      <c r="E42" s="58">
        <f>SUM(E15:E41)</f>
        <v>482500</v>
      </c>
      <c r="F42" s="25"/>
      <c r="G42" s="26"/>
      <c r="H42" s="27"/>
      <c r="I42" s="27"/>
      <c r="K42" s="25"/>
      <c r="L42" s="26"/>
      <c r="M42" s="27"/>
      <c r="N42" s="27"/>
    </row>
    <row r="43" spans="1:14" ht="15">
      <c r="A43" s="5"/>
      <c r="B43" s="34"/>
      <c r="C43" s="44"/>
      <c r="D43" s="41"/>
      <c r="E43" s="50"/>
      <c r="F43" s="17"/>
      <c r="G43" s="20"/>
      <c r="H43" s="21"/>
      <c r="I43" s="21"/>
      <c r="K43" s="17"/>
      <c r="L43" s="20"/>
      <c r="M43" s="21"/>
      <c r="N43" s="21"/>
    </row>
    <row r="44" spans="1:14" ht="26.25" customHeight="1" thickBot="1">
      <c r="A44" s="13"/>
      <c r="B44" s="40" t="s">
        <v>44</v>
      </c>
      <c r="C44" s="49">
        <f>C14+C42</f>
        <v>2072849</v>
      </c>
      <c r="D44" s="42">
        <f>D14+D42</f>
        <v>2072000</v>
      </c>
      <c r="E44" s="49">
        <f>E14+E42</f>
        <v>2072550</v>
      </c>
      <c r="F44" s="17"/>
      <c r="G44" s="20"/>
      <c r="H44" s="21"/>
      <c r="I44" s="21"/>
      <c r="K44" s="17"/>
      <c r="L44" s="20"/>
      <c r="M44" s="21"/>
      <c r="N44" s="21"/>
    </row>
    <row r="45" spans="1:14" ht="15">
      <c r="A45" s="1"/>
      <c r="C45" s="3"/>
      <c r="D45" s="3"/>
      <c r="F45" s="17"/>
      <c r="G45" s="20"/>
      <c r="H45" s="29"/>
      <c r="I45" s="29"/>
      <c r="K45" s="17"/>
      <c r="L45" s="20"/>
      <c r="M45" s="29"/>
      <c r="N45" s="29"/>
    </row>
    <row r="46" spans="1:14" ht="15">
      <c r="A46" s="1"/>
      <c r="C46" s="3"/>
      <c r="D46" s="3"/>
      <c r="F46" s="17"/>
      <c r="G46" s="20"/>
      <c r="H46" s="29"/>
      <c r="I46" s="29"/>
      <c r="K46" s="17"/>
      <c r="L46" s="20"/>
      <c r="M46" s="29"/>
      <c r="N46" s="29"/>
    </row>
    <row r="47" spans="1:14" ht="12.75">
      <c r="A47" s="14" t="s">
        <v>35</v>
      </c>
      <c r="B47" s="16">
        <v>43066</v>
      </c>
      <c r="C47" s="3" t="s">
        <v>36</v>
      </c>
      <c r="D47" s="3"/>
      <c r="F47" s="30"/>
      <c r="G47" s="31"/>
      <c r="H47" s="29"/>
      <c r="I47" s="29"/>
      <c r="K47" s="30"/>
      <c r="L47" s="31"/>
      <c r="M47" s="29"/>
      <c r="N47" s="29"/>
    </row>
    <row r="48" spans="1:14" ht="15">
      <c r="A48" s="1"/>
      <c r="C48" s="74" t="s">
        <v>37</v>
      </c>
      <c r="D48" s="74"/>
      <c r="F48" s="17"/>
      <c r="G48" s="20"/>
      <c r="H48" s="75"/>
      <c r="I48" s="75"/>
      <c r="K48" s="17"/>
      <c r="L48" s="20"/>
      <c r="M48" s="75"/>
      <c r="N48" s="75"/>
    </row>
    <row r="49" spans="11:14" ht="12.75">
      <c r="K49" s="20"/>
      <c r="L49" s="20"/>
      <c r="M49" s="20"/>
      <c r="N49" s="20"/>
    </row>
    <row r="50" spans="11:14" ht="12.75">
      <c r="K50" s="20"/>
      <c r="L50" s="20"/>
      <c r="M50" s="20"/>
      <c r="N50" s="20"/>
    </row>
    <row r="51" spans="11:14" ht="12.75">
      <c r="K51" s="20"/>
      <c r="L51" s="20"/>
      <c r="M51" s="20"/>
      <c r="N51" s="20"/>
    </row>
    <row r="52" spans="11:14" ht="12.75">
      <c r="K52" s="20"/>
      <c r="L52" s="20"/>
      <c r="M52" s="20"/>
      <c r="N52" s="20"/>
    </row>
    <row r="53" spans="11:14" ht="12.75">
      <c r="K53" s="20"/>
      <c r="L53" s="20"/>
      <c r="M53" s="20"/>
      <c r="N53" s="20"/>
    </row>
    <row r="54" spans="11:14" ht="12.75">
      <c r="K54" s="20"/>
      <c r="L54" s="20"/>
      <c r="M54" s="20"/>
      <c r="N54" s="20"/>
    </row>
    <row r="55" spans="11:14" ht="12.75">
      <c r="K55" s="20"/>
      <c r="L55" s="20"/>
      <c r="M55" s="20"/>
      <c r="N55" s="20"/>
    </row>
    <row r="56" spans="11:14" ht="12.75">
      <c r="K56" s="20"/>
      <c r="L56" s="20"/>
      <c r="M56" s="20"/>
      <c r="N56" s="20"/>
    </row>
    <row r="57" spans="11:14" ht="12.75">
      <c r="K57" s="20"/>
      <c r="L57" s="20"/>
      <c r="M57" s="20"/>
      <c r="N57" s="20"/>
    </row>
    <row r="58" spans="11:14" ht="12.75">
      <c r="K58" s="20"/>
      <c r="L58" s="20"/>
      <c r="M58" s="20"/>
      <c r="N58" s="20"/>
    </row>
    <row r="59" spans="11:14" ht="12.75">
      <c r="K59" s="20"/>
      <c r="L59" s="20"/>
      <c r="M59" s="20"/>
      <c r="N59" s="20"/>
    </row>
    <row r="60" spans="11:14" ht="12.75">
      <c r="K60" s="20"/>
      <c r="L60" s="20"/>
      <c r="M60" s="20"/>
      <c r="N60" s="20"/>
    </row>
    <row r="61" spans="11:14" ht="12.75">
      <c r="K61" s="20"/>
      <c r="L61" s="20"/>
      <c r="M61" s="20"/>
      <c r="N61" s="20"/>
    </row>
    <row r="62" spans="11:14" ht="12.75">
      <c r="K62" s="20"/>
      <c r="L62" s="20"/>
      <c r="M62" s="20"/>
      <c r="N62" s="20"/>
    </row>
    <row r="63" spans="11:14" ht="12.75">
      <c r="K63" s="20"/>
      <c r="L63" s="20"/>
      <c r="M63" s="20"/>
      <c r="N63" s="20"/>
    </row>
    <row r="64" spans="11:14" ht="12.75">
      <c r="K64" s="20"/>
      <c r="L64" s="20"/>
      <c r="M64" s="20"/>
      <c r="N64" s="20"/>
    </row>
    <row r="65" spans="11:14" ht="12.75">
      <c r="K65" s="20"/>
      <c r="L65" s="20"/>
      <c r="M65" s="20"/>
      <c r="N65" s="20"/>
    </row>
    <row r="66" spans="11:14" ht="12.75">
      <c r="K66" s="20"/>
      <c r="L66" s="20"/>
      <c r="M66" s="20"/>
      <c r="N66" s="20"/>
    </row>
    <row r="67" spans="11:14" ht="12.75">
      <c r="K67" s="20"/>
      <c r="L67" s="20"/>
      <c r="M67" s="20"/>
      <c r="N67" s="20"/>
    </row>
    <row r="68" spans="11:14" ht="12.75">
      <c r="K68" s="20"/>
      <c r="L68" s="20"/>
      <c r="M68" s="20"/>
      <c r="N68" s="20"/>
    </row>
    <row r="69" spans="11:14" ht="12.75">
      <c r="K69" s="20"/>
      <c r="L69" s="20"/>
      <c r="M69" s="20"/>
      <c r="N69" s="20"/>
    </row>
    <row r="70" spans="11:14" ht="12.75">
      <c r="K70" s="20"/>
      <c r="L70" s="20"/>
      <c r="M70" s="20"/>
      <c r="N70" s="20"/>
    </row>
    <row r="71" spans="11:14" ht="12.75">
      <c r="K71" s="20"/>
      <c r="L71" s="20"/>
      <c r="M71" s="20"/>
      <c r="N71" s="20"/>
    </row>
    <row r="72" spans="11:14" ht="12.75">
      <c r="K72" s="20"/>
      <c r="L72" s="20"/>
      <c r="M72" s="20"/>
      <c r="N72" s="20"/>
    </row>
    <row r="73" spans="11:14" ht="12.75">
      <c r="K73" s="20"/>
      <c r="L73" s="20"/>
      <c r="M73" s="20"/>
      <c r="N73" s="20"/>
    </row>
    <row r="74" spans="11:14" ht="12.75">
      <c r="K74" s="20"/>
      <c r="L74" s="20"/>
      <c r="M74" s="20"/>
      <c r="N74" s="20"/>
    </row>
    <row r="75" spans="11:14" ht="12.75">
      <c r="K75" s="20"/>
      <c r="L75" s="20"/>
      <c r="M75" s="20"/>
      <c r="N75" s="20"/>
    </row>
    <row r="76" spans="11:14" ht="12.75">
      <c r="K76" s="20"/>
      <c r="L76" s="20"/>
      <c r="M76" s="20"/>
      <c r="N76" s="20"/>
    </row>
    <row r="77" spans="11:14" ht="12.75">
      <c r="K77" s="20"/>
      <c r="L77" s="20"/>
      <c r="M77" s="20"/>
      <c r="N77" s="20"/>
    </row>
    <row r="78" spans="11:14" ht="12.75">
      <c r="K78" s="20"/>
      <c r="L78" s="20"/>
      <c r="M78" s="20"/>
      <c r="N78" s="20"/>
    </row>
    <row r="79" spans="11:14" ht="12.75">
      <c r="K79" s="20"/>
      <c r="L79" s="20"/>
      <c r="M79" s="20"/>
      <c r="N79" s="20"/>
    </row>
    <row r="80" spans="11:14" ht="12.75">
      <c r="K80" s="20"/>
      <c r="L80" s="20"/>
      <c r="M80" s="20"/>
      <c r="N80" s="20"/>
    </row>
    <row r="81" spans="11:14" ht="12.75">
      <c r="K81" s="20"/>
      <c r="L81" s="20"/>
      <c r="M81" s="20"/>
      <c r="N81" s="20"/>
    </row>
    <row r="82" spans="11:14" ht="12.75">
      <c r="K82" s="20"/>
      <c r="L82" s="20"/>
      <c r="M82" s="20"/>
      <c r="N82" s="20"/>
    </row>
    <row r="83" spans="11:14" ht="12.75">
      <c r="K83" s="20"/>
      <c r="L83" s="20"/>
      <c r="M83" s="20"/>
      <c r="N83" s="20"/>
    </row>
    <row r="84" spans="11:14" ht="12.75">
      <c r="K84" s="20"/>
      <c r="L84" s="20"/>
      <c r="M84" s="20"/>
      <c r="N84" s="20"/>
    </row>
    <row r="85" spans="11:14" ht="12.75">
      <c r="K85" s="20"/>
      <c r="L85" s="20"/>
      <c r="M85" s="20"/>
      <c r="N85" s="20"/>
    </row>
    <row r="86" spans="11:14" ht="12.75">
      <c r="K86" s="20"/>
      <c r="L86" s="20"/>
      <c r="M86" s="20"/>
      <c r="N86" s="20"/>
    </row>
    <row r="87" spans="11:14" ht="12.75">
      <c r="K87" s="20"/>
      <c r="L87" s="20"/>
      <c r="M87" s="20"/>
      <c r="N87" s="20"/>
    </row>
    <row r="88" spans="11:14" ht="12.75">
      <c r="K88" s="20"/>
      <c r="L88" s="20"/>
      <c r="M88" s="20"/>
      <c r="N88" s="20"/>
    </row>
    <row r="89" spans="11:14" ht="12.75">
      <c r="K89" s="20"/>
      <c r="L89" s="20"/>
      <c r="M89" s="20"/>
      <c r="N89" s="20"/>
    </row>
    <row r="90" spans="11:14" ht="12.75">
      <c r="K90" s="20"/>
      <c r="L90" s="20"/>
      <c r="M90" s="20"/>
      <c r="N90" s="20"/>
    </row>
    <row r="91" spans="11:14" ht="12.75">
      <c r="K91" s="20"/>
      <c r="L91" s="20"/>
      <c r="M91" s="20"/>
      <c r="N91" s="20"/>
    </row>
    <row r="92" spans="11:14" ht="12.75">
      <c r="K92" s="20"/>
      <c r="L92" s="20"/>
      <c r="M92" s="20"/>
      <c r="N92" s="20"/>
    </row>
    <row r="93" spans="11:14" ht="12.75">
      <c r="K93" s="20"/>
      <c r="L93" s="20"/>
      <c r="M93" s="20"/>
      <c r="N93" s="20"/>
    </row>
    <row r="94" spans="11:14" ht="12.75">
      <c r="K94" s="20"/>
      <c r="L94" s="20"/>
      <c r="M94" s="20"/>
      <c r="N94" s="20"/>
    </row>
    <row r="95" spans="11:14" ht="12.75">
      <c r="K95" s="20"/>
      <c r="L95" s="20"/>
      <c r="M95" s="20"/>
      <c r="N95" s="20"/>
    </row>
    <row r="96" spans="11:14" ht="12.75">
      <c r="K96" s="20"/>
      <c r="L96" s="20"/>
      <c r="M96" s="20"/>
      <c r="N96" s="20"/>
    </row>
    <row r="97" spans="11:14" ht="12.75">
      <c r="K97" s="20"/>
      <c r="L97" s="20"/>
      <c r="M97" s="20"/>
      <c r="N97" s="20"/>
    </row>
    <row r="98" spans="11:14" ht="12.75">
      <c r="K98" s="20"/>
      <c r="L98" s="20"/>
      <c r="M98" s="20"/>
      <c r="N98" s="20"/>
    </row>
    <row r="99" spans="11:14" ht="12.75">
      <c r="K99" s="20"/>
      <c r="L99" s="20"/>
      <c r="M99" s="20"/>
      <c r="N99" s="20"/>
    </row>
    <row r="100" spans="11:14" ht="12.75">
      <c r="K100" s="20"/>
      <c r="L100" s="20"/>
      <c r="M100" s="20"/>
      <c r="N100" s="20"/>
    </row>
    <row r="101" spans="11:14" ht="12.75">
      <c r="K101" s="20"/>
      <c r="L101" s="20"/>
      <c r="M101" s="20"/>
      <c r="N101" s="20"/>
    </row>
    <row r="102" spans="11:14" ht="12.75">
      <c r="K102" s="20"/>
      <c r="L102" s="20"/>
      <c r="M102" s="20"/>
      <c r="N102" s="20"/>
    </row>
    <row r="103" spans="11:14" ht="12.75">
      <c r="K103" s="20"/>
      <c r="L103" s="20"/>
      <c r="M103" s="20"/>
      <c r="N103" s="20"/>
    </row>
    <row r="104" spans="11:14" ht="12.75">
      <c r="K104" s="20"/>
      <c r="L104" s="20"/>
      <c r="M104" s="20"/>
      <c r="N104" s="20"/>
    </row>
    <row r="105" spans="11:14" ht="12.75">
      <c r="K105" s="20"/>
      <c r="L105" s="20"/>
      <c r="M105" s="20"/>
      <c r="N105" s="20"/>
    </row>
    <row r="106" spans="11:14" ht="12.75">
      <c r="K106" s="20"/>
      <c r="L106" s="20"/>
      <c r="M106" s="20"/>
      <c r="N106" s="20"/>
    </row>
    <row r="107" spans="11:14" ht="12.75">
      <c r="K107" s="20"/>
      <c r="L107" s="20"/>
      <c r="M107" s="20"/>
      <c r="N107" s="20"/>
    </row>
    <row r="108" spans="11:14" ht="12.75">
      <c r="K108" s="20"/>
      <c r="L108" s="20"/>
      <c r="M108" s="20"/>
      <c r="N108" s="20"/>
    </row>
    <row r="109" spans="11:14" ht="12.75">
      <c r="K109" s="20"/>
      <c r="L109" s="20"/>
      <c r="M109" s="20"/>
      <c r="N109" s="20"/>
    </row>
    <row r="110" spans="11:14" ht="12.75">
      <c r="K110" s="20"/>
      <c r="L110" s="20"/>
      <c r="M110" s="20"/>
      <c r="N110" s="20"/>
    </row>
    <row r="111" spans="11:14" ht="12.75">
      <c r="K111" s="20"/>
      <c r="L111" s="20"/>
      <c r="M111" s="20"/>
      <c r="N111" s="20"/>
    </row>
    <row r="112" spans="11:14" ht="12.75">
      <c r="K112" s="20"/>
      <c r="L112" s="20"/>
      <c r="M112" s="20"/>
      <c r="N112" s="20"/>
    </row>
    <row r="113" spans="11:14" ht="12.75">
      <c r="K113" s="20"/>
      <c r="L113" s="20"/>
      <c r="M113" s="20"/>
      <c r="N113" s="20"/>
    </row>
    <row r="114" spans="11:14" ht="12.75">
      <c r="K114" s="20"/>
      <c r="L114" s="20"/>
      <c r="M114" s="20"/>
      <c r="N114" s="20"/>
    </row>
    <row r="115" spans="11:14" ht="12.75">
      <c r="K115" s="20"/>
      <c r="L115" s="20"/>
      <c r="M115" s="20"/>
      <c r="N115" s="20"/>
    </row>
    <row r="116" spans="11:14" ht="12.75">
      <c r="K116" s="20"/>
      <c r="L116" s="20"/>
      <c r="M116" s="20"/>
      <c r="N116" s="20"/>
    </row>
    <row r="117" spans="11:14" ht="12.75">
      <c r="K117" s="20"/>
      <c r="L117" s="20"/>
      <c r="M117" s="20"/>
      <c r="N117" s="20"/>
    </row>
    <row r="118" spans="11:14" ht="12.75">
      <c r="K118" s="20"/>
      <c r="L118" s="20"/>
      <c r="M118" s="20"/>
      <c r="N118" s="20"/>
    </row>
    <row r="119" spans="11:14" ht="12.75">
      <c r="K119" s="20"/>
      <c r="L119" s="20"/>
      <c r="M119" s="20"/>
      <c r="N119" s="20"/>
    </row>
    <row r="120" spans="11:14" ht="12.75">
      <c r="K120" s="20"/>
      <c r="L120" s="20"/>
      <c r="M120" s="20"/>
      <c r="N120" s="20"/>
    </row>
    <row r="121" spans="11:14" ht="12.75">
      <c r="K121" s="20"/>
      <c r="L121" s="20"/>
      <c r="M121" s="20"/>
      <c r="N121" s="20"/>
    </row>
    <row r="122" spans="11:14" ht="12.75">
      <c r="K122" s="20"/>
      <c r="L122" s="20"/>
      <c r="M122" s="20"/>
      <c r="N122" s="20"/>
    </row>
    <row r="123" spans="11:14" ht="12.75">
      <c r="K123" s="20"/>
      <c r="L123" s="20"/>
      <c r="M123" s="20"/>
      <c r="N123" s="20"/>
    </row>
    <row r="124" spans="11:14" ht="12.75">
      <c r="K124" s="20"/>
      <c r="L124" s="20"/>
      <c r="M124" s="20"/>
      <c r="N124" s="20"/>
    </row>
    <row r="125" spans="11:14" ht="12.75">
      <c r="K125" s="20"/>
      <c r="L125" s="20"/>
      <c r="M125" s="20"/>
      <c r="N125" s="20"/>
    </row>
    <row r="126" spans="11:14" ht="12.75">
      <c r="K126" s="20"/>
      <c r="L126" s="20"/>
      <c r="M126" s="20"/>
      <c r="N126" s="20"/>
    </row>
    <row r="127" spans="11:14" ht="12.75">
      <c r="K127" s="20"/>
      <c r="L127" s="20"/>
      <c r="M127" s="20"/>
      <c r="N127" s="20"/>
    </row>
    <row r="128" spans="11:14" ht="12.75">
      <c r="K128" s="20"/>
      <c r="L128" s="20"/>
      <c r="M128" s="20"/>
      <c r="N128" s="20"/>
    </row>
    <row r="129" spans="11:14" ht="12.75">
      <c r="K129" s="20"/>
      <c r="L129" s="20"/>
      <c r="M129" s="20"/>
      <c r="N129" s="20"/>
    </row>
    <row r="130" spans="11:14" ht="12.75">
      <c r="K130" s="20"/>
      <c r="L130" s="20"/>
      <c r="M130" s="20"/>
      <c r="N130" s="20"/>
    </row>
    <row r="131" spans="11:14" ht="12.75">
      <c r="K131" s="20"/>
      <c r="L131" s="20"/>
      <c r="M131" s="20"/>
      <c r="N131" s="20"/>
    </row>
    <row r="132" spans="11:14" ht="12.75">
      <c r="K132" s="20"/>
      <c r="L132" s="20"/>
      <c r="M132" s="20"/>
      <c r="N132" s="20"/>
    </row>
    <row r="133" spans="11:14" ht="12.75">
      <c r="K133" s="20"/>
      <c r="L133" s="20"/>
      <c r="M133" s="20"/>
      <c r="N133" s="20"/>
    </row>
    <row r="134" spans="11:14" ht="12.75">
      <c r="K134" s="20"/>
      <c r="L134" s="20"/>
      <c r="M134" s="20"/>
      <c r="N134" s="20"/>
    </row>
    <row r="135" spans="11:14" ht="12.75">
      <c r="K135" s="20"/>
      <c r="L135" s="20"/>
      <c r="M135" s="20"/>
      <c r="N135" s="20"/>
    </row>
    <row r="136" spans="11:14" ht="12.75">
      <c r="K136" s="20"/>
      <c r="L136" s="20"/>
      <c r="M136" s="20"/>
      <c r="N136" s="20"/>
    </row>
    <row r="137" spans="11:14" ht="12.75">
      <c r="K137" s="20"/>
      <c r="L137" s="20"/>
      <c r="M137" s="20"/>
      <c r="N137" s="20"/>
    </row>
    <row r="138" spans="11:14" ht="12.75">
      <c r="K138" s="20"/>
      <c r="L138" s="20"/>
      <c r="M138" s="20"/>
      <c r="N138" s="20"/>
    </row>
    <row r="139" spans="11:14" ht="12.75">
      <c r="K139" s="20"/>
      <c r="L139" s="20"/>
      <c r="M139" s="20"/>
      <c r="N139" s="20"/>
    </row>
    <row r="140" spans="11:14" ht="12.75">
      <c r="K140" s="20"/>
      <c r="L140" s="20"/>
      <c r="M140" s="20"/>
      <c r="N140" s="20"/>
    </row>
    <row r="141" spans="11:14" ht="12.75">
      <c r="K141" s="20"/>
      <c r="L141" s="20"/>
      <c r="M141" s="20"/>
      <c r="N141" s="20"/>
    </row>
    <row r="142" spans="11:14" ht="12.75">
      <c r="K142" s="20"/>
      <c r="L142" s="20"/>
      <c r="M142" s="20"/>
      <c r="N142" s="20"/>
    </row>
    <row r="143" spans="11:14" ht="12.75">
      <c r="K143" s="20"/>
      <c r="L143" s="20"/>
      <c r="M143" s="20"/>
      <c r="N143" s="20"/>
    </row>
    <row r="144" spans="11:14" ht="12.75">
      <c r="K144" s="20"/>
      <c r="L144" s="20"/>
      <c r="M144" s="20"/>
      <c r="N144" s="20"/>
    </row>
    <row r="145" spans="11:14" ht="12.75">
      <c r="K145" s="20"/>
      <c r="L145" s="20"/>
      <c r="M145" s="20"/>
      <c r="N145" s="20"/>
    </row>
    <row r="146" spans="11:14" ht="12.75">
      <c r="K146" s="20"/>
      <c r="L146" s="20"/>
      <c r="M146" s="20"/>
      <c r="N146" s="20"/>
    </row>
    <row r="147" spans="11:14" ht="12.75">
      <c r="K147" s="20"/>
      <c r="L147" s="20"/>
      <c r="M147" s="20"/>
      <c r="N147" s="20"/>
    </row>
    <row r="148" spans="11:14" ht="12.75">
      <c r="K148" s="20"/>
      <c r="L148" s="20"/>
      <c r="M148" s="20"/>
      <c r="N148" s="20"/>
    </row>
    <row r="149" spans="11:14" ht="12.75">
      <c r="K149" s="20"/>
      <c r="L149" s="20"/>
      <c r="M149" s="20"/>
      <c r="N149" s="20"/>
    </row>
    <row r="150" spans="11:14" ht="12.75">
      <c r="K150" s="20"/>
      <c r="L150" s="20"/>
      <c r="M150" s="20"/>
      <c r="N150" s="20"/>
    </row>
    <row r="151" spans="11:14" ht="12.75">
      <c r="K151" s="20"/>
      <c r="L151" s="20"/>
      <c r="M151" s="20"/>
      <c r="N151" s="20"/>
    </row>
    <row r="152" spans="11:14" ht="12.75">
      <c r="K152" s="20"/>
      <c r="L152" s="20"/>
      <c r="M152" s="20"/>
      <c r="N152" s="20"/>
    </row>
    <row r="153" spans="11:14" ht="12.75">
      <c r="K153" s="20"/>
      <c r="L153" s="20"/>
      <c r="M153" s="20"/>
      <c r="N153" s="20"/>
    </row>
    <row r="154" spans="11:14" ht="12.75">
      <c r="K154" s="20"/>
      <c r="L154" s="20"/>
      <c r="M154" s="20"/>
      <c r="N154" s="20"/>
    </row>
    <row r="155" spans="11:14" ht="12.75">
      <c r="K155" s="20"/>
      <c r="L155" s="20"/>
      <c r="M155" s="20"/>
      <c r="N155" s="20"/>
    </row>
    <row r="156" spans="11:14" ht="12.75">
      <c r="K156" s="20"/>
      <c r="L156" s="20"/>
      <c r="M156" s="20"/>
      <c r="N156" s="20"/>
    </row>
    <row r="157" spans="11:14" ht="12.75">
      <c r="K157" s="20"/>
      <c r="L157" s="20"/>
      <c r="M157" s="20"/>
      <c r="N157" s="20"/>
    </row>
    <row r="158" spans="11:14" ht="12.75">
      <c r="K158" s="20"/>
      <c r="L158" s="20"/>
      <c r="M158" s="20"/>
      <c r="N158" s="20"/>
    </row>
    <row r="159" spans="11:14" ht="12.75">
      <c r="K159" s="20"/>
      <c r="L159" s="20"/>
      <c r="M159" s="20"/>
      <c r="N159" s="20"/>
    </row>
    <row r="160" spans="11:14" ht="12.75">
      <c r="K160" s="20"/>
      <c r="L160" s="20"/>
      <c r="M160" s="20"/>
      <c r="N160" s="20"/>
    </row>
    <row r="161" spans="11:14" ht="12.75">
      <c r="K161" s="20"/>
      <c r="L161" s="20"/>
      <c r="M161" s="20"/>
      <c r="N161" s="20"/>
    </row>
    <row r="162" spans="11:14" ht="12.75">
      <c r="K162" s="20"/>
      <c r="L162" s="20"/>
      <c r="M162" s="20"/>
      <c r="N162" s="20"/>
    </row>
    <row r="163" spans="11:14" ht="12.75">
      <c r="K163" s="20"/>
      <c r="L163" s="20"/>
      <c r="M163" s="20"/>
      <c r="N163" s="20"/>
    </row>
    <row r="164" spans="11:14" ht="12.75">
      <c r="K164" s="20"/>
      <c r="L164" s="20"/>
      <c r="M164" s="20"/>
      <c r="N164" s="20"/>
    </row>
    <row r="165" spans="11:14" ht="12.75">
      <c r="K165" s="20"/>
      <c r="L165" s="20"/>
      <c r="M165" s="20"/>
      <c r="N165" s="20"/>
    </row>
    <row r="166" spans="11:14" ht="12.75">
      <c r="K166" s="20"/>
      <c r="L166" s="20"/>
      <c r="M166" s="20"/>
      <c r="N166" s="20"/>
    </row>
    <row r="167" spans="11:14" ht="12.75">
      <c r="K167" s="20"/>
      <c r="L167" s="20"/>
      <c r="M167" s="20"/>
      <c r="N167" s="20"/>
    </row>
    <row r="168" spans="11:14" ht="12.75">
      <c r="K168" s="20"/>
      <c r="L168" s="20"/>
      <c r="M168" s="20"/>
      <c r="N168" s="20"/>
    </row>
    <row r="169" spans="11:14" ht="12.75">
      <c r="K169" s="20"/>
      <c r="L169" s="20"/>
      <c r="M169" s="20"/>
      <c r="N169" s="20"/>
    </row>
    <row r="170" spans="11:14" ht="12.75">
      <c r="K170" s="20"/>
      <c r="L170" s="20"/>
      <c r="M170" s="20"/>
      <c r="N170" s="20"/>
    </row>
    <row r="171" spans="11:14" ht="12.75">
      <c r="K171" s="20"/>
      <c r="L171" s="20"/>
      <c r="M171" s="20"/>
      <c r="N171" s="20"/>
    </row>
    <row r="172" spans="11:14" ht="12.75">
      <c r="K172" s="20"/>
      <c r="L172" s="20"/>
      <c r="M172" s="20"/>
      <c r="N172" s="20"/>
    </row>
    <row r="173" spans="11:14" ht="12.75">
      <c r="K173" s="20"/>
      <c r="L173" s="20"/>
      <c r="M173" s="20"/>
      <c r="N173" s="20"/>
    </row>
    <row r="174" spans="11:14" ht="12.75">
      <c r="K174" s="20"/>
      <c r="L174" s="20"/>
      <c r="M174" s="20"/>
      <c r="N174" s="20"/>
    </row>
    <row r="175" spans="11:14" ht="12.75">
      <c r="K175" s="20"/>
      <c r="L175" s="20"/>
      <c r="M175" s="20"/>
      <c r="N175" s="20"/>
    </row>
    <row r="176" spans="11:14" ht="12.75">
      <c r="K176" s="20"/>
      <c r="L176" s="20"/>
      <c r="M176" s="20"/>
      <c r="N176" s="20"/>
    </row>
    <row r="177" spans="11:14" ht="12.75">
      <c r="K177" s="20"/>
      <c r="L177" s="20"/>
      <c r="M177" s="20"/>
      <c r="N177" s="20"/>
    </row>
    <row r="178" spans="11:14" ht="12.75">
      <c r="K178" s="20"/>
      <c r="L178" s="20"/>
      <c r="M178" s="20"/>
      <c r="N178" s="20"/>
    </row>
    <row r="179" spans="11:14" ht="12.75">
      <c r="K179" s="20"/>
      <c r="L179" s="20"/>
      <c r="M179" s="20"/>
      <c r="N179" s="20"/>
    </row>
    <row r="180" spans="11:14" ht="12.75">
      <c r="K180" s="20"/>
      <c r="L180" s="20"/>
      <c r="M180" s="20"/>
      <c r="N180" s="20"/>
    </row>
    <row r="181" spans="11:14" ht="12.75">
      <c r="K181" s="20"/>
      <c r="L181" s="20"/>
      <c r="M181" s="20"/>
      <c r="N181" s="20"/>
    </row>
  </sheetData>
  <sheetProtection/>
  <mergeCells count="3">
    <mergeCell ref="C48:D48"/>
    <mergeCell ref="H48:I48"/>
    <mergeCell ref="M48:N48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MS Ostrá</cp:lastModifiedBy>
  <cp:lastPrinted>2017-11-28T11:12:08Z</cp:lastPrinted>
  <dcterms:created xsi:type="dcterms:W3CDTF">2013-11-26T17:22:15Z</dcterms:created>
  <dcterms:modified xsi:type="dcterms:W3CDTF">2017-11-30T07:55:10Z</dcterms:modified>
  <cp:category/>
  <cp:version/>
  <cp:contentType/>
  <cp:contentStatus/>
</cp:coreProperties>
</file>